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5" i="1"/>
  <c r="H74"/>
  <c r="H72"/>
  <c r="H71"/>
  <c r="H69"/>
  <c r="H68"/>
  <c r="H62"/>
  <c r="H61"/>
  <c r="H57"/>
  <c r="H56"/>
  <c r="H54"/>
  <c r="H53"/>
  <c r="H51"/>
  <c r="H50"/>
  <c r="H47"/>
  <c r="H46"/>
  <c r="H44"/>
  <c r="H43"/>
  <c r="H41"/>
  <c r="H40"/>
  <c r="H37"/>
  <c r="H36"/>
  <c r="H31"/>
  <c r="H30"/>
  <c r="H28"/>
  <c r="H27"/>
  <c r="H25"/>
  <c r="H24"/>
  <c r="H22"/>
  <c r="H21"/>
  <c r="H18"/>
  <c r="H17"/>
  <c r="H15"/>
  <c r="H14"/>
  <c r="H12"/>
  <c r="H11"/>
  <c r="H9"/>
</calcChain>
</file>

<file path=xl/sharedStrings.xml><?xml version="1.0" encoding="utf-8"?>
<sst xmlns="http://schemas.openxmlformats.org/spreadsheetml/2006/main" count="89" uniqueCount="59">
  <si>
    <t>แบบสอบถาม</t>
  </si>
  <si>
    <t>ความพึงพอใจในการให้บริการของงานการกีฬา</t>
  </si>
  <si>
    <t>กองกิจการนักศึกษา มหาวิทยาลัยแม่โจ้</t>
  </si>
  <si>
    <t>ประเด็นความพึงพอใจ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</si>
  <si>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</si>
  <si>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</si>
  <si>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</si>
  <si>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</si>
  <si>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</si>
  <si>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</si>
  <si>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</si>
  <si>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ด้านกระบวนการ/ขั้นตอนการให้บริการ</t>
  </si>
  <si>
    <t>1.  ความรวดเร็วในการให้บริการ</t>
  </si>
  <si>
    <t>2.  ความสะดวกในการติดต่อสอบถาม</t>
  </si>
  <si>
    <t>3.  ขั้นตอนไม่ยุ่งยากซับซ้อน</t>
  </si>
  <si>
    <t xml:space="preserve">    และนำขั้นตอนในการให้บริการ</t>
  </si>
  <si>
    <t xml:space="preserve">4.  ความชัดเจนในการอธิบายชี้แจง  </t>
  </si>
  <si>
    <t>ด้านเจ้าหน้าที่บุคลากร</t>
  </si>
  <si>
    <t>1.  การให้บริการด้วยความสุภาพ</t>
  </si>
  <si>
    <t xml:space="preserve">    เป็นมิตร/อัธยาศัยดี</t>
  </si>
  <si>
    <t xml:space="preserve">2.  ความเหมาะสม บุคลิกภาพ </t>
  </si>
  <si>
    <t xml:space="preserve">    ของเจ้าหน้าที่ผู้ให้บริการ</t>
  </si>
  <si>
    <t xml:space="preserve">3.  ความกระตือรือร้นเต็มใจให้บริการ  </t>
  </si>
  <si>
    <t xml:space="preserve">    </t>
  </si>
  <si>
    <t>5.  ดูแลเอาใจใส่การบริการเหมือนกัน</t>
  </si>
  <si>
    <t xml:space="preserve">    ทุกราย ไม่เลือกปฏิบัติ</t>
  </si>
  <si>
    <t>ด้านสิ่งอำนวยความสะดวก</t>
  </si>
  <si>
    <t>1.  ความทันสมัยของเครื่องมือเครื่องใช้</t>
  </si>
  <si>
    <t>3.  ความพอใจต่อการให้ความรู้ในเรื่อง</t>
  </si>
  <si>
    <t xml:space="preserve">    ที่มาติดต่อ</t>
  </si>
  <si>
    <t>ด้านความพึงพอใจต่อผลของการให้บริการ</t>
  </si>
  <si>
    <t>2.  ความเพียงพอของอุปกรณ์กีฬาและ</t>
  </si>
  <si>
    <t xml:space="preserve">    สถานที่</t>
  </si>
  <si>
    <t>2.  ได้รับบริการที่คุ้มค่า คุ้มประโยชน์</t>
  </si>
  <si>
    <t>3.  ความพึงพอใจโดยรวมที่ได้รับจากการ</t>
  </si>
  <si>
    <t xml:space="preserve">    บริการของหน่วยงาน</t>
  </si>
  <si>
    <t>ค่าเฉลี่ยรวม  4  ด้าน</t>
  </si>
  <si>
    <t>ด้านความเชื่อมั่นเกี่ยวกับคุณภาพการให้บริการ</t>
  </si>
  <si>
    <t>1.  ได้ทราบข้อมูลเกี่ยวกับการให้บริการ</t>
  </si>
  <si>
    <t>2.  มีการกำหนดระยะเวลาแล้วเสร็จของ</t>
  </si>
  <si>
    <t xml:space="preserve">    การให้บริการ</t>
  </si>
  <si>
    <t>4.  มีการรับฟังความคิดเห็นและ</t>
  </si>
  <si>
    <t>ค่าเฉลี่ยรวม  5  ด้าน</t>
  </si>
  <si>
    <t>ค่าคะแนน</t>
  </si>
  <si>
    <t>ค่าเฉลี่ย (ข้อ 1 + ข้อ 2 + ข้อ 3 + ข้อ 4 + ข้อ 5)/5</t>
  </si>
  <si>
    <t>ค่า N</t>
  </si>
  <si>
    <t>ค่า N  คูณด้วยค่าคะแนน</t>
  </si>
  <si>
    <t xml:space="preserve">ค่าเฉลี่ย </t>
  </si>
  <si>
    <t>(ใช้ค่าเฉลี่ยรวม 4 ด้าน ตามเกณฑ์ตัวบ่งชี้)</t>
  </si>
  <si>
    <t>ค่าเฉลี่ย (ข้อ 1 + ข้อ 2 + ข้อ 3 + ข้อ 4)/5</t>
  </si>
  <si>
    <t>ค่าเฉลี่ย (ข้อ 1 + ข้อ 2 + ข้อ 3)/5</t>
  </si>
  <si>
    <t xml:space="preserve">    ข้อเสนอแนะจากผู้มาใช้บริการ</t>
  </si>
  <si>
    <t>3.  เจ้าหน้าที่ปฏิบัติงานด้านความ</t>
  </si>
  <si>
    <t xml:space="preserve">    โปร่งใส่เหมาะสม</t>
  </si>
  <si>
    <t>1.  ได้รับการบริการที่ตรงตามความ</t>
  </si>
  <si>
    <t xml:space="preserve">    ต้องการ</t>
  </si>
  <si>
    <t>4.  สามารถตอบข้อชักถาม ให้ข้อเสนอ</t>
  </si>
  <si>
    <t xml:space="preserve">    แนะและร่วมแก้ไขปัญหาได้</t>
  </si>
  <si>
    <t xml:space="preserve">    ต่างๆ ของหน่วยงานที่มาใช้บริการ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</si>
</sst>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sz val="16"/>
      <color theme="1"/>
      <name val="TH Niramit AS"/>
    </font>
    <font>
      <sz val="14"/>
      <color theme="1"/>
      <name val="TH Niramit AS"/>
    </font>
    <font>
      <b/>
      <sz val="16"/>
      <color theme="1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5" borderId="1" xfId="0" applyFont="1" applyFill="1" applyBorder="1"/>
    <xf numFmtId="0" fontId="3" fillId="3" borderId="1" xfId="0" applyFont="1" applyFill="1" applyBorder="1" applyAlignment="1"/>
    <xf numFmtId="0" fontId="1" fillId="0" borderId="4" xfId="0" applyFont="1" applyBorder="1" applyAlignment="1"/>
    <xf numFmtId="0" fontId="1" fillId="0" borderId="0" xfId="0" applyFont="1" applyBorder="1" applyAlignment="1"/>
    <xf numFmtId="0" fontId="3" fillId="0" borderId="0" xfId="0" applyFont="1" applyAlignment="1"/>
    <xf numFmtId="0" fontId="1" fillId="0" borderId="9" xfId="0" applyFont="1" applyBorder="1"/>
    <xf numFmtId="0" fontId="3" fillId="3" borderId="12" xfId="0" applyFont="1" applyFill="1" applyBorder="1" applyAlignment="1"/>
    <xf numFmtId="0" fontId="1" fillId="6" borderId="9" xfId="0" applyFont="1" applyFill="1" applyBorder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2" fontId="3" fillId="3" borderId="1" xfId="0" applyNumberFormat="1" applyFont="1" applyFill="1" applyBorder="1" applyAlignment="1"/>
    <xf numFmtId="2" fontId="1" fillId="0" borderId="1" xfId="0" applyNumberFormat="1" applyFont="1" applyBorder="1" applyAlignment="1">
      <alignment horizontal="center"/>
    </xf>
    <xf numFmtId="2" fontId="1" fillId="5" borderId="1" xfId="0" applyNumberFormat="1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4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topLeftCell="A70" workbookViewId="0">
      <selection activeCell="I79" sqref="I79"/>
    </sheetView>
  </sheetViews>
  <sheetFormatPr defaultRowHeight="24.75"/>
  <cols>
    <col min="1" max="1" width="9" style="1"/>
    <col min="2" max="2" width="24.125" style="1" customWidth="1"/>
    <col min="3" max="16384" width="9" style="1"/>
  </cols>
  <sheetData>
    <row r="1" spans="1:12">
      <c r="A1" s="30" t="s">
        <v>0</v>
      </c>
      <c r="B1" s="30"/>
      <c r="C1" s="30"/>
      <c r="D1" s="30"/>
      <c r="E1" s="30"/>
      <c r="F1" s="30"/>
      <c r="G1" s="30"/>
      <c r="H1" s="30"/>
      <c r="I1" s="15"/>
      <c r="J1" s="15"/>
      <c r="K1" s="15"/>
      <c r="L1" s="15"/>
    </row>
    <row r="2" spans="1:12">
      <c r="A2" s="30" t="s">
        <v>1</v>
      </c>
      <c r="B2" s="30"/>
      <c r="C2" s="30"/>
      <c r="D2" s="30"/>
      <c r="E2" s="30"/>
      <c r="F2" s="30"/>
      <c r="G2" s="30"/>
      <c r="H2" s="30"/>
      <c r="I2" s="15"/>
      <c r="J2" s="15"/>
      <c r="K2" s="15"/>
      <c r="L2" s="15"/>
    </row>
    <row r="3" spans="1:12">
      <c r="A3" s="31" t="s">
        <v>2</v>
      </c>
      <c r="B3" s="31"/>
      <c r="C3" s="31"/>
      <c r="D3" s="31"/>
      <c r="E3" s="31"/>
      <c r="F3" s="31"/>
      <c r="G3" s="31"/>
      <c r="H3" s="31"/>
      <c r="I3" s="15"/>
      <c r="J3" s="15"/>
      <c r="K3" s="15"/>
      <c r="L3" s="15"/>
    </row>
    <row r="4" spans="1:12">
      <c r="A4" s="27" t="s">
        <v>3</v>
      </c>
      <c r="B4" s="27"/>
      <c r="C4" s="27" t="s">
        <v>4</v>
      </c>
      <c r="D4" s="27"/>
      <c r="E4" s="27"/>
      <c r="F4" s="27"/>
      <c r="G4" s="27"/>
      <c r="H4" s="27"/>
    </row>
    <row r="5" spans="1:12">
      <c r="A5" s="27"/>
      <c r="B5" s="27"/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12">
      <c r="A6" s="27"/>
      <c r="B6" s="27"/>
      <c r="C6" s="3">
        <v>5</v>
      </c>
      <c r="D6" s="3">
        <v>4</v>
      </c>
      <c r="E6" s="3">
        <v>3</v>
      </c>
      <c r="F6" s="3">
        <v>2</v>
      </c>
      <c r="G6" s="3">
        <v>1</v>
      </c>
      <c r="H6" s="3"/>
      <c r="I6" s="43" t="s">
        <v>43</v>
      </c>
      <c r="J6" s="44"/>
    </row>
    <row r="7" spans="1:12">
      <c r="A7" s="35" t="s">
        <v>11</v>
      </c>
      <c r="B7" s="36"/>
      <c r="C7" s="36"/>
      <c r="D7" s="36"/>
      <c r="E7" s="36"/>
      <c r="F7" s="36"/>
      <c r="G7" s="36"/>
      <c r="H7" s="12">
        <v>3.76</v>
      </c>
      <c r="I7" s="13" t="s">
        <v>49</v>
      </c>
      <c r="J7" s="14"/>
      <c r="K7" s="14"/>
      <c r="L7" s="14"/>
    </row>
    <row r="8" spans="1:12">
      <c r="A8" s="34" t="s">
        <v>12</v>
      </c>
      <c r="B8" s="34"/>
      <c r="C8" s="19">
        <v>38</v>
      </c>
      <c r="D8" s="19">
        <v>23</v>
      </c>
      <c r="E8" s="19">
        <v>13</v>
      </c>
      <c r="F8" s="19">
        <v>14</v>
      </c>
      <c r="G8" s="19">
        <v>9</v>
      </c>
      <c r="H8" s="4">
        <v>97</v>
      </c>
      <c r="I8" s="1" t="s">
        <v>45</v>
      </c>
    </row>
    <row r="9" spans="1:12">
      <c r="A9" s="34"/>
      <c r="B9" s="34"/>
      <c r="C9" s="20">
        <v>190</v>
      </c>
      <c r="D9" s="20">
        <v>92</v>
      </c>
      <c r="E9" s="20">
        <v>39</v>
      </c>
      <c r="F9" s="20">
        <v>28</v>
      </c>
      <c r="G9" s="20">
        <v>9</v>
      </c>
      <c r="H9" s="21">
        <f>SUM(C9:G9)</f>
        <v>358</v>
      </c>
      <c r="I9" s="32" t="s">
        <v>46</v>
      </c>
      <c r="J9" s="33"/>
      <c r="K9" s="33"/>
    </row>
    <row r="10" spans="1:12">
      <c r="A10" s="34"/>
      <c r="B10" s="34"/>
      <c r="C10" s="19">
        <v>39.18</v>
      </c>
      <c r="D10" s="19">
        <v>23.71</v>
      </c>
      <c r="E10" s="19">
        <v>13.4</v>
      </c>
      <c r="F10" s="19">
        <v>14.43</v>
      </c>
      <c r="G10" s="19">
        <v>9.2799999999999994</v>
      </c>
      <c r="H10" s="11">
        <v>3.69</v>
      </c>
      <c r="I10" s="1" t="s">
        <v>47</v>
      </c>
    </row>
    <row r="11" spans="1:12">
      <c r="A11" s="34" t="s">
        <v>13</v>
      </c>
      <c r="B11" s="34"/>
      <c r="C11" s="19">
        <v>47</v>
      </c>
      <c r="D11" s="19">
        <v>15</v>
      </c>
      <c r="E11" s="19">
        <v>12</v>
      </c>
      <c r="F11" s="19">
        <v>10</v>
      </c>
      <c r="G11" s="19">
        <v>13</v>
      </c>
      <c r="H11" s="4">
        <f>SUM(C11:G11)</f>
        <v>97</v>
      </c>
    </row>
    <row r="12" spans="1:12">
      <c r="A12" s="34"/>
      <c r="B12" s="34"/>
      <c r="C12" s="20">
        <v>235</v>
      </c>
      <c r="D12" s="20">
        <v>60</v>
      </c>
      <c r="E12" s="20">
        <v>23</v>
      </c>
      <c r="F12" s="20">
        <v>20</v>
      </c>
      <c r="G12" s="20">
        <v>13</v>
      </c>
      <c r="H12" s="21">
        <f>SUM(C12:G12)</f>
        <v>351</v>
      </c>
    </row>
    <row r="13" spans="1:12">
      <c r="A13" s="34"/>
      <c r="B13" s="34"/>
      <c r="C13" s="19">
        <v>48.45</v>
      </c>
      <c r="D13" s="19">
        <v>15.46</v>
      </c>
      <c r="E13" s="19">
        <v>12.37</v>
      </c>
      <c r="F13" s="19">
        <v>10.31</v>
      </c>
      <c r="G13" s="19">
        <v>13.41</v>
      </c>
      <c r="H13" s="11">
        <v>3.62</v>
      </c>
    </row>
    <row r="14" spans="1:12">
      <c r="A14" s="34" t="s">
        <v>14</v>
      </c>
      <c r="B14" s="34"/>
      <c r="C14" s="19">
        <v>37</v>
      </c>
      <c r="D14" s="19">
        <v>18</v>
      </c>
      <c r="E14" s="19">
        <v>26</v>
      </c>
      <c r="F14" s="19">
        <v>11</v>
      </c>
      <c r="G14" s="19">
        <v>5</v>
      </c>
      <c r="H14" s="4">
        <f>SUM(C14:G14)</f>
        <v>97</v>
      </c>
    </row>
    <row r="15" spans="1:12">
      <c r="A15" s="34"/>
      <c r="B15" s="34"/>
      <c r="C15" s="20">
        <v>185</v>
      </c>
      <c r="D15" s="20">
        <v>72</v>
      </c>
      <c r="E15" s="20">
        <v>78</v>
      </c>
      <c r="F15" s="20">
        <v>22</v>
      </c>
      <c r="G15" s="20">
        <v>5</v>
      </c>
      <c r="H15" s="21">
        <f>SUM(C15:G15)</f>
        <v>362</v>
      </c>
    </row>
    <row r="16" spans="1:12">
      <c r="A16" s="34"/>
      <c r="B16" s="34"/>
      <c r="C16" s="19">
        <v>38.14</v>
      </c>
      <c r="D16" s="19">
        <v>18.559999999999999</v>
      </c>
      <c r="E16" s="19">
        <v>26.81</v>
      </c>
      <c r="F16" s="19">
        <v>11.34</v>
      </c>
      <c r="G16" s="19">
        <v>5.15</v>
      </c>
      <c r="H16" s="11">
        <v>3.73</v>
      </c>
    </row>
    <row r="17" spans="1:12">
      <c r="A17" s="28" t="s">
        <v>16</v>
      </c>
      <c r="B17" s="29"/>
      <c r="C17" s="19">
        <v>48</v>
      </c>
      <c r="D17" s="19">
        <v>19</v>
      </c>
      <c r="E17" s="19">
        <v>16</v>
      </c>
      <c r="F17" s="19">
        <v>7</v>
      </c>
      <c r="G17" s="19">
        <v>7</v>
      </c>
      <c r="H17" s="4">
        <f>SUM(C17:G17)</f>
        <v>97</v>
      </c>
    </row>
    <row r="18" spans="1:12">
      <c r="A18" s="9" t="s">
        <v>15</v>
      </c>
      <c r="B18" s="10"/>
      <c r="C18" s="20">
        <v>240</v>
      </c>
      <c r="D18" s="20">
        <v>76</v>
      </c>
      <c r="E18" s="20">
        <v>48</v>
      </c>
      <c r="F18" s="20">
        <v>14</v>
      </c>
      <c r="G18" s="20">
        <v>7</v>
      </c>
      <c r="H18" s="21">
        <f>SUM(C18:G18)</f>
        <v>385</v>
      </c>
    </row>
    <row r="19" spans="1:12">
      <c r="A19" s="7"/>
      <c r="B19" s="8"/>
      <c r="C19" s="19">
        <v>49.48</v>
      </c>
      <c r="D19" s="19">
        <v>19.59</v>
      </c>
      <c r="E19" s="19">
        <v>16.489999999999998</v>
      </c>
      <c r="F19" s="19">
        <v>7.22</v>
      </c>
      <c r="G19" s="19">
        <v>7.22</v>
      </c>
      <c r="H19" s="24">
        <v>4</v>
      </c>
    </row>
    <row r="20" spans="1:12">
      <c r="A20" s="35" t="s">
        <v>17</v>
      </c>
      <c r="B20" s="36"/>
      <c r="C20" s="36"/>
      <c r="D20" s="36"/>
      <c r="E20" s="36"/>
      <c r="F20" s="36"/>
      <c r="G20" s="36"/>
      <c r="H20" s="22">
        <v>3.55</v>
      </c>
      <c r="I20" s="45" t="s">
        <v>44</v>
      </c>
      <c r="J20" s="46"/>
      <c r="K20" s="46"/>
      <c r="L20" s="46"/>
    </row>
    <row r="21" spans="1:12">
      <c r="A21" s="28" t="s">
        <v>18</v>
      </c>
      <c r="B21" s="29"/>
      <c r="C21" s="19">
        <v>28</v>
      </c>
      <c r="D21" s="19">
        <v>42</v>
      </c>
      <c r="E21" s="19">
        <v>14</v>
      </c>
      <c r="F21" s="19">
        <v>3</v>
      </c>
      <c r="G21" s="19">
        <v>10</v>
      </c>
      <c r="H21" s="4">
        <f>SUM(C21:G21)</f>
        <v>97</v>
      </c>
      <c r="I21" s="1" t="s">
        <v>45</v>
      </c>
    </row>
    <row r="22" spans="1:12">
      <c r="A22" s="9" t="s">
        <v>19</v>
      </c>
      <c r="B22" s="10"/>
      <c r="C22" s="20">
        <v>140</v>
      </c>
      <c r="D22" s="20">
        <v>168</v>
      </c>
      <c r="E22" s="20">
        <v>42</v>
      </c>
      <c r="F22" s="20">
        <v>6</v>
      </c>
      <c r="G22" s="20">
        <v>10</v>
      </c>
      <c r="H22" s="21">
        <f>SUM(C22:G22)</f>
        <v>366</v>
      </c>
      <c r="I22" s="32" t="s">
        <v>46</v>
      </c>
      <c r="J22" s="33"/>
      <c r="K22" s="33"/>
    </row>
    <row r="23" spans="1:12">
      <c r="A23" s="7"/>
      <c r="B23" s="8"/>
      <c r="C23" s="19">
        <v>28.86</v>
      </c>
      <c r="D23" s="23">
        <v>43.3</v>
      </c>
      <c r="E23" s="19">
        <v>14.43</v>
      </c>
      <c r="F23" s="23">
        <v>3.1</v>
      </c>
      <c r="G23" s="19">
        <v>10.31</v>
      </c>
      <c r="H23" s="11">
        <v>3.77</v>
      </c>
      <c r="I23" s="1" t="s">
        <v>47</v>
      </c>
    </row>
    <row r="24" spans="1:12">
      <c r="A24" s="28" t="s">
        <v>20</v>
      </c>
      <c r="B24" s="29"/>
      <c r="C24" s="19">
        <v>31</v>
      </c>
      <c r="D24" s="19">
        <v>24</v>
      </c>
      <c r="E24" s="19">
        <v>19</v>
      </c>
      <c r="F24" s="19">
        <v>13</v>
      </c>
      <c r="G24" s="19">
        <v>10</v>
      </c>
      <c r="H24" s="4">
        <f>SUM(C24:G24)</f>
        <v>97</v>
      </c>
    </row>
    <row r="25" spans="1:12">
      <c r="A25" s="9" t="s">
        <v>21</v>
      </c>
      <c r="B25" s="10"/>
      <c r="C25" s="20">
        <v>155</v>
      </c>
      <c r="D25" s="20">
        <v>96</v>
      </c>
      <c r="E25" s="20">
        <v>57</v>
      </c>
      <c r="F25" s="20">
        <v>26</v>
      </c>
      <c r="G25" s="20">
        <v>10</v>
      </c>
      <c r="H25" s="21">
        <f>SUM(C25:G25)</f>
        <v>344</v>
      </c>
    </row>
    <row r="26" spans="1:12">
      <c r="A26" s="7"/>
      <c r="B26" s="8"/>
      <c r="C26" s="19">
        <v>31.96</v>
      </c>
      <c r="D26" s="19">
        <v>24.74</v>
      </c>
      <c r="E26" s="19">
        <v>19.59</v>
      </c>
      <c r="F26" s="23">
        <v>13.4</v>
      </c>
      <c r="G26" s="19">
        <v>10.31</v>
      </c>
      <c r="H26" s="11">
        <v>3.55</v>
      </c>
    </row>
    <row r="27" spans="1:12">
      <c r="A27" s="28" t="s">
        <v>22</v>
      </c>
      <c r="B27" s="29"/>
      <c r="C27" s="19">
        <v>11</v>
      </c>
      <c r="D27" s="19">
        <v>54</v>
      </c>
      <c r="E27" s="19">
        <v>16</v>
      </c>
      <c r="F27" s="19">
        <v>8</v>
      </c>
      <c r="G27" s="19">
        <v>8</v>
      </c>
      <c r="H27" s="4">
        <f>SUM(C27:G27)</f>
        <v>97</v>
      </c>
    </row>
    <row r="28" spans="1:12">
      <c r="A28" s="9" t="s">
        <v>23</v>
      </c>
      <c r="B28" s="10"/>
      <c r="C28" s="20">
        <v>55</v>
      </c>
      <c r="D28" s="20">
        <v>216</v>
      </c>
      <c r="E28" s="20">
        <v>48</v>
      </c>
      <c r="F28" s="20">
        <v>16</v>
      </c>
      <c r="G28" s="20">
        <v>8</v>
      </c>
      <c r="H28" s="21">
        <f>SUM(C28:G28)</f>
        <v>343</v>
      </c>
    </row>
    <row r="29" spans="1:12">
      <c r="A29" s="7"/>
      <c r="B29" s="8"/>
      <c r="C29" s="19">
        <v>11.34</v>
      </c>
      <c r="D29" s="19">
        <v>55.67</v>
      </c>
      <c r="E29" s="19">
        <v>16.489999999999998</v>
      </c>
      <c r="F29" s="19">
        <v>8.25</v>
      </c>
      <c r="G29" s="19">
        <v>8.25</v>
      </c>
      <c r="H29" s="11">
        <v>3.54</v>
      </c>
    </row>
    <row r="30" spans="1:12">
      <c r="A30" s="28" t="s">
        <v>56</v>
      </c>
      <c r="B30" s="29"/>
      <c r="C30" s="19">
        <v>19</v>
      </c>
      <c r="D30" s="19">
        <v>43</v>
      </c>
      <c r="E30" s="19">
        <v>14</v>
      </c>
      <c r="F30" s="19">
        <v>13</v>
      </c>
      <c r="G30" s="19">
        <v>8</v>
      </c>
      <c r="H30" s="4">
        <f>SUM(C30:G30)</f>
        <v>97</v>
      </c>
    </row>
    <row r="31" spans="1:12">
      <c r="A31" s="9" t="s">
        <v>57</v>
      </c>
      <c r="B31" s="10"/>
      <c r="C31" s="20">
        <v>95</v>
      </c>
      <c r="D31" s="20">
        <v>172</v>
      </c>
      <c r="E31" s="20">
        <v>42</v>
      </c>
      <c r="F31" s="20">
        <v>26</v>
      </c>
      <c r="G31" s="20">
        <v>8</v>
      </c>
      <c r="H31" s="21">
        <f>SUM(C31:G31)</f>
        <v>343</v>
      </c>
    </row>
    <row r="32" spans="1:12">
      <c r="A32" s="7"/>
      <c r="B32" s="8"/>
      <c r="C32" s="19">
        <v>19.59</v>
      </c>
      <c r="D32" s="19">
        <v>44.33</v>
      </c>
      <c r="E32" s="19">
        <v>14.43</v>
      </c>
      <c r="F32" s="23">
        <v>13.4</v>
      </c>
      <c r="G32" s="19">
        <v>8.25</v>
      </c>
      <c r="H32" s="11">
        <v>3.54</v>
      </c>
    </row>
    <row r="33" spans="1:12">
      <c r="A33" s="27" t="s">
        <v>3</v>
      </c>
      <c r="B33" s="27"/>
      <c r="C33" s="27" t="s">
        <v>4</v>
      </c>
      <c r="D33" s="27"/>
      <c r="E33" s="27"/>
      <c r="F33" s="27"/>
      <c r="G33" s="27"/>
      <c r="H33" s="27"/>
    </row>
    <row r="34" spans="1:12">
      <c r="A34" s="27"/>
      <c r="B34" s="27"/>
      <c r="C34" s="2" t="s">
        <v>5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</row>
    <row r="35" spans="1:12">
      <c r="A35" s="27"/>
      <c r="B35" s="27"/>
      <c r="C35" s="3">
        <v>5</v>
      </c>
      <c r="D35" s="3">
        <v>4</v>
      </c>
      <c r="E35" s="3">
        <v>3</v>
      </c>
      <c r="F35" s="3">
        <v>2</v>
      </c>
      <c r="G35" s="3">
        <v>1</v>
      </c>
      <c r="H35" s="3"/>
    </row>
    <row r="36" spans="1:12">
      <c r="A36" s="28" t="s">
        <v>24</v>
      </c>
      <c r="B36" s="29"/>
      <c r="C36" s="19">
        <v>15</v>
      </c>
      <c r="D36" s="19">
        <v>38</v>
      </c>
      <c r="E36" s="19">
        <v>21</v>
      </c>
      <c r="F36" s="19">
        <v>11</v>
      </c>
      <c r="G36" s="19">
        <v>12</v>
      </c>
      <c r="H36" s="4">
        <f>SUM(C36:G36)</f>
        <v>97</v>
      </c>
    </row>
    <row r="37" spans="1:12">
      <c r="A37" s="9" t="s">
        <v>25</v>
      </c>
      <c r="B37" s="10"/>
      <c r="C37" s="20">
        <v>75</v>
      </c>
      <c r="D37" s="20">
        <v>152</v>
      </c>
      <c r="E37" s="20">
        <v>63</v>
      </c>
      <c r="F37" s="20">
        <v>22</v>
      </c>
      <c r="G37" s="20">
        <v>12</v>
      </c>
      <c r="H37" s="21">
        <f>SUM(C37:G37)</f>
        <v>324</v>
      </c>
    </row>
    <row r="38" spans="1:12">
      <c r="A38" s="7"/>
      <c r="B38" s="8"/>
      <c r="C38" s="19">
        <v>15.46</v>
      </c>
      <c r="D38" s="19">
        <v>39.18</v>
      </c>
      <c r="E38" s="19">
        <v>21.65</v>
      </c>
      <c r="F38" s="19">
        <v>11.34</v>
      </c>
      <c r="G38" s="19">
        <v>12.37</v>
      </c>
      <c r="H38" s="11">
        <v>3.34</v>
      </c>
    </row>
    <row r="39" spans="1:12">
      <c r="A39" s="37" t="s">
        <v>26</v>
      </c>
      <c r="B39" s="38"/>
      <c r="C39" s="38"/>
      <c r="D39" s="38"/>
      <c r="E39" s="38"/>
      <c r="F39" s="38"/>
      <c r="G39" s="38"/>
      <c r="H39" s="17">
        <v>2.77</v>
      </c>
      <c r="I39" s="32" t="s">
        <v>50</v>
      </c>
      <c r="J39" s="33"/>
      <c r="K39" s="33"/>
      <c r="L39" s="33"/>
    </row>
    <row r="40" spans="1:12">
      <c r="A40" s="34" t="s">
        <v>27</v>
      </c>
      <c r="B40" s="34"/>
      <c r="C40" s="19">
        <v>8</v>
      </c>
      <c r="D40" s="19">
        <v>11</v>
      </c>
      <c r="E40" s="19">
        <v>16</v>
      </c>
      <c r="F40" s="19">
        <v>21</v>
      </c>
      <c r="G40" s="19">
        <v>41</v>
      </c>
      <c r="H40" s="4">
        <f>SUM(C40:G40)</f>
        <v>97</v>
      </c>
      <c r="I40" s="1" t="s">
        <v>45</v>
      </c>
    </row>
    <row r="41" spans="1:12">
      <c r="A41" s="34"/>
      <c r="B41" s="34"/>
      <c r="C41" s="20">
        <v>40</v>
      </c>
      <c r="D41" s="20">
        <v>44</v>
      </c>
      <c r="E41" s="20">
        <v>48</v>
      </c>
      <c r="F41" s="20">
        <v>42</v>
      </c>
      <c r="G41" s="20">
        <v>41</v>
      </c>
      <c r="H41" s="21">
        <f>SUM(C41:G41)</f>
        <v>215</v>
      </c>
      <c r="I41" s="32" t="s">
        <v>46</v>
      </c>
      <c r="J41" s="33"/>
      <c r="K41" s="33"/>
    </row>
    <row r="42" spans="1:12">
      <c r="A42" s="34"/>
      <c r="B42" s="34"/>
      <c r="C42" s="19">
        <v>8.25</v>
      </c>
      <c r="D42" s="19">
        <v>11.34</v>
      </c>
      <c r="E42" s="19">
        <v>16.489999999999998</v>
      </c>
      <c r="F42" s="19">
        <v>21.65</v>
      </c>
      <c r="G42" s="19">
        <v>42.27</v>
      </c>
      <c r="H42" s="11">
        <v>2.2200000000000002</v>
      </c>
      <c r="I42" s="1" t="s">
        <v>47</v>
      </c>
    </row>
    <row r="43" spans="1:12">
      <c r="A43" s="28" t="s">
        <v>31</v>
      </c>
      <c r="B43" s="29"/>
      <c r="C43" s="19">
        <v>5</v>
      </c>
      <c r="D43" s="19">
        <v>15</v>
      </c>
      <c r="E43" s="19">
        <v>19</v>
      </c>
      <c r="F43" s="19">
        <v>34</v>
      </c>
      <c r="G43" s="19">
        <v>24</v>
      </c>
      <c r="H43" s="4">
        <f>SUM(C43:G43)</f>
        <v>97</v>
      </c>
    </row>
    <row r="44" spans="1:12">
      <c r="A44" s="40" t="s">
        <v>32</v>
      </c>
      <c r="B44" s="41"/>
      <c r="C44" s="20">
        <v>25</v>
      </c>
      <c r="D44" s="20">
        <v>60</v>
      </c>
      <c r="E44" s="20">
        <v>57</v>
      </c>
      <c r="F44" s="20">
        <v>68</v>
      </c>
      <c r="G44" s="20">
        <v>24</v>
      </c>
      <c r="H44" s="21">
        <f>SUM(C44:G44)</f>
        <v>234</v>
      </c>
    </row>
    <row r="45" spans="1:12">
      <c r="A45" s="5"/>
      <c r="B45" s="6"/>
      <c r="C45" s="19">
        <v>5.15</v>
      </c>
      <c r="D45" s="19">
        <v>15.46</v>
      </c>
      <c r="E45" s="19">
        <v>19.600000000000001</v>
      </c>
      <c r="F45" s="19">
        <v>35.049999999999997</v>
      </c>
      <c r="G45" s="19">
        <v>24.74</v>
      </c>
      <c r="H45" s="11">
        <v>2.41</v>
      </c>
    </row>
    <row r="46" spans="1:12">
      <c r="A46" s="28" t="s">
        <v>28</v>
      </c>
      <c r="B46" s="29"/>
      <c r="C46" s="19">
        <v>26</v>
      </c>
      <c r="D46" s="19">
        <v>41</v>
      </c>
      <c r="E46" s="19">
        <v>13</v>
      </c>
      <c r="F46" s="19">
        <v>7</v>
      </c>
      <c r="G46" s="19">
        <v>10</v>
      </c>
      <c r="H46" s="4">
        <f>SUM(C46:G46)</f>
        <v>97</v>
      </c>
    </row>
    <row r="47" spans="1:12">
      <c r="A47" s="40" t="s">
        <v>29</v>
      </c>
      <c r="B47" s="41"/>
      <c r="C47" s="20">
        <v>130</v>
      </c>
      <c r="D47" s="20">
        <v>164</v>
      </c>
      <c r="E47" s="20">
        <v>39</v>
      </c>
      <c r="F47" s="20">
        <v>14</v>
      </c>
      <c r="G47" s="20">
        <v>10</v>
      </c>
      <c r="H47" s="21">
        <f>SUM(C47:G47)</f>
        <v>357</v>
      </c>
    </row>
    <row r="48" spans="1:12">
      <c r="A48" s="5"/>
      <c r="B48" s="6"/>
      <c r="C48" s="19">
        <v>26.8</v>
      </c>
      <c r="D48" s="19">
        <v>42.27</v>
      </c>
      <c r="E48" s="19">
        <v>13.4</v>
      </c>
      <c r="F48" s="19">
        <v>7.22</v>
      </c>
      <c r="G48" s="19">
        <v>10.31</v>
      </c>
      <c r="H48" s="11">
        <v>3.68</v>
      </c>
    </row>
    <row r="49" spans="1:12">
      <c r="A49" s="35" t="s">
        <v>30</v>
      </c>
      <c r="B49" s="36"/>
      <c r="C49" s="36"/>
      <c r="D49" s="36"/>
      <c r="E49" s="36"/>
      <c r="F49" s="36"/>
      <c r="G49" s="39"/>
      <c r="H49" s="12">
        <v>3.78</v>
      </c>
      <c r="I49" s="32" t="s">
        <v>50</v>
      </c>
      <c r="J49" s="33"/>
      <c r="K49" s="33"/>
      <c r="L49" s="33"/>
    </row>
    <row r="50" spans="1:12">
      <c r="A50" s="28" t="s">
        <v>54</v>
      </c>
      <c r="B50" s="29"/>
      <c r="C50" s="19">
        <v>31</v>
      </c>
      <c r="D50" s="19">
        <v>28</v>
      </c>
      <c r="E50" s="19">
        <v>19</v>
      </c>
      <c r="F50" s="19">
        <v>16</v>
      </c>
      <c r="G50" s="19">
        <v>3</v>
      </c>
      <c r="H50" s="4">
        <f>SUM(C50:G50)</f>
        <v>97</v>
      </c>
      <c r="I50" s="1" t="s">
        <v>45</v>
      </c>
    </row>
    <row r="51" spans="1:12">
      <c r="A51" s="40" t="s">
        <v>55</v>
      </c>
      <c r="B51" s="41"/>
      <c r="C51" s="20">
        <v>155</v>
      </c>
      <c r="D51" s="20">
        <v>112</v>
      </c>
      <c r="E51" s="20">
        <v>57</v>
      </c>
      <c r="F51" s="20">
        <v>32</v>
      </c>
      <c r="G51" s="20">
        <v>3</v>
      </c>
      <c r="H51" s="21">
        <f>SUM(C51:G51)</f>
        <v>359</v>
      </c>
      <c r="I51" s="32" t="s">
        <v>46</v>
      </c>
      <c r="J51" s="33"/>
      <c r="K51" s="33"/>
    </row>
    <row r="52" spans="1:12">
      <c r="A52" s="5"/>
      <c r="B52" s="6"/>
      <c r="C52" s="19">
        <v>31.96</v>
      </c>
      <c r="D52" s="19">
        <v>28.87</v>
      </c>
      <c r="E52" s="19">
        <v>19.59</v>
      </c>
      <c r="F52" s="19">
        <v>16.489999999999998</v>
      </c>
      <c r="G52" s="19">
        <v>3.09</v>
      </c>
      <c r="H52" s="24">
        <v>3.7</v>
      </c>
      <c r="I52" s="1" t="s">
        <v>47</v>
      </c>
    </row>
    <row r="53" spans="1:12">
      <c r="A53" s="34" t="s">
        <v>33</v>
      </c>
      <c r="B53" s="34"/>
      <c r="C53" s="19">
        <v>29</v>
      </c>
      <c r="D53" s="19">
        <v>35</v>
      </c>
      <c r="E53" s="19">
        <v>18</v>
      </c>
      <c r="F53" s="19">
        <v>12</v>
      </c>
      <c r="G53" s="19">
        <v>3</v>
      </c>
      <c r="H53" s="4">
        <f>SUM(C53:G53)</f>
        <v>97</v>
      </c>
    </row>
    <row r="54" spans="1:12">
      <c r="A54" s="34"/>
      <c r="B54" s="34"/>
      <c r="C54" s="20">
        <v>145</v>
      </c>
      <c r="D54" s="20">
        <v>140</v>
      </c>
      <c r="E54" s="20">
        <v>54</v>
      </c>
      <c r="F54" s="20">
        <v>24</v>
      </c>
      <c r="G54" s="20">
        <v>3</v>
      </c>
      <c r="H54" s="21">
        <f>SUM(C54:G54)</f>
        <v>366</v>
      </c>
    </row>
    <row r="55" spans="1:12">
      <c r="A55" s="34"/>
      <c r="B55" s="34"/>
      <c r="C55" s="19">
        <v>29.9</v>
      </c>
      <c r="D55" s="19">
        <v>36.08</v>
      </c>
      <c r="E55" s="19">
        <v>18.559999999999999</v>
      </c>
      <c r="F55" s="19">
        <v>12.37</v>
      </c>
      <c r="G55" s="19">
        <v>3.09</v>
      </c>
      <c r="H55" s="11">
        <v>3.77</v>
      </c>
    </row>
    <row r="56" spans="1:12">
      <c r="A56" s="28" t="s">
        <v>34</v>
      </c>
      <c r="B56" s="29"/>
      <c r="C56" s="19">
        <v>38</v>
      </c>
      <c r="D56" s="19">
        <v>24</v>
      </c>
      <c r="E56" s="19">
        <v>22</v>
      </c>
      <c r="F56" s="19">
        <v>11</v>
      </c>
      <c r="G56" s="19">
        <v>2</v>
      </c>
      <c r="H56" s="4">
        <f>SUM(C56:G56)</f>
        <v>97</v>
      </c>
    </row>
    <row r="57" spans="1:12">
      <c r="A57" s="40" t="s">
        <v>35</v>
      </c>
      <c r="B57" s="41"/>
      <c r="C57" s="20">
        <v>190</v>
      </c>
      <c r="D57" s="20">
        <v>96</v>
      </c>
      <c r="E57" s="20">
        <v>66</v>
      </c>
      <c r="F57" s="20">
        <v>22</v>
      </c>
      <c r="G57" s="20">
        <v>2</v>
      </c>
      <c r="H57" s="21">
        <f>SUM(C57:G57)</f>
        <v>376</v>
      </c>
    </row>
    <row r="58" spans="1:12">
      <c r="A58" s="7"/>
      <c r="B58" s="8"/>
      <c r="C58" s="19">
        <v>39.18</v>
      </c>
      <c r="D58" s="19">
        <v>24.74</v>
      </c>
      <c r="E58" s="19">
        <v>22.68</v>
      </c>
      <c r="F58" s="19">
        <v>11.34</v>
      </c>
      <c r="G58" s="19">
        <v>2.06</v>
      </c>
      <c r="H58" s="11">
        <v>3.88</v>
      </c>
    </row>
    <row r="59" spans="1:12">
      <c r="A59" s="42" t="s">
        <v>36</v>
      </c>
      <c r="B59" s="42"/>
      <c r="C59" s="42"/>
      <c r="D59" s="42"/>
      <c r="E59" s="42"/>
      <c r="F59" s="42"/>
      <c r="G59" s="42"/>
      <c r="H59" s="25">
        <v>3.47</v>
      </c>
      <c r="I59" s="32" t="s">
        <v>48</v>
      </c>
      <c r="J59" s="33"/>
      <c r="K59" s="33"/>
      <c r="L59" s="33"/>
    </row>
    <row r="60" spans="1:12">
      <c r="A60" s="35" t="s">
        <v>37</v>
      </c>
      <c r="B60" s="36"/>
      <c r="C60" s="36"/>
      <c r="D60" s="36"/>
      <c r="E60" s="36"/>
      <c r="F60" s="36"/>
      <c r="G60" s="39"/>
      <c r="H60" s="12">
        <v>3.78</v>
      </c>
      <c r="I60" s="32" t="s">
        <v>49</v>
      </c>
      <c r="J60" s="33"/>
      <c r="K60" s="33"/>
      <c r="L60" s="33"/>
    </row>
    <row r="61" spans="1:12">
      <c r="A61" s="28" t="s">
        <v>38</v>
      </c>
      <c r="B61" s="29"/>
      <c r="C61" s="19">
        <v>42</v>
      </c>
      <c r="D61" s="19">
        <v>21</v>
      </c>
      <c r="E61" s="19">
        <v>13</v>
      </c>
      <c r="F61" s="19">
        <v>9</v>
      </c>
      <c r="G61" s="19">
        <v>12</v>
      </c>
      <c r="H61" s="4">
        <f>SUM(C61:G61)</f>
        <v>97</v>
      </c>
      <c r="I61" s="1" t="s">
        <v>45</v>
      </c>
    </row>
    <row r="62" spans="1:12">
      <c r="A62" s="40" t="s">
        <v>58</v>
      </c>
      <c r="B62" s="41"/>
      <c r="C62" s="20">
        <v>210</v>
      </c>
      <c r="D62" s="20">
        <v>84</v>
      </c>
      <c r="E62" s="20">
        <v>39</v>
      </c>
      <c r="F62" s="20">
        <v>18</v>
      </c>
      <c r="G62" s="20">
        <v>12</v>
      </c>
      <c r="H62" s="21">
        <f>SUM(C62:G62)</f>
        <v>363</v>
      </c>
      <c r="I62" s="32" t="s">
        <v>46</v>
      </c>
      <c r="J62" s="33"/>
      <c r="K62" s="33"/>
    </row>
    <row r="63" spans="1:12">
      <c r="A63" s="7"/>
      <c r="B63" s="8"/>
      <c r="C63" s="19">
        <v>43.3</v>
      </c>
      <c r="D63" s="19">
        <v>21.65</v>
      </c>
      <c r="E63" s="23">
        <v>13.4</v>
      </c>
      <c r="F63" s="19">
        <v>9.2799999999999994</v>
      </c>
      <c r="G63" s="19">
        <v>12.37</v>
      </c>
      <c r="H63" s="11">
        <v>3.74</v>
      </c>
      <c r="I63" s="1" t="s">
        <v>47</v>
      </c>
    </row>
    <row r="64" spans="1:12">
      <c r="A64" s="16"/>
      <c r="B64" s="16"/>
      <c r="C64" s="16"/>
      <c r="D64" s="16"/>
      <c r="E64" s="16"/>
      <c r="F64" s="16"/>
      <c r="G64" s="16"/>
      <c r="H64" s="18"/>
    </row>
    <row r="65" spans="1:8">
      <c r="A65" s="27" t="s">
        <v>3</v>
      </c>
      <c r="B65" s="27"/>
      <c r="C65" s="27" t="s">
        <v>4</v>
      </c>
      <c r="D65" s="27"/>
      <c r="E65" s="27"/>
      <c r="F65" s="27"/>
      <c r="G65" s="27"/>
      <c r="H65" s="27"/>
    </row>
    <row r="66" spans="1:8">
      <c r="A66" s="27"/>
      <c r="B66" s="27"/>
      <c r="C66" s="2" t="s">
        <v>5</v>
      </c>
      <c r="D66" s="2" t="s">
        <v>6</v>
      </c>
      <c r="E66" s="2" t="s">
        <v>7</v>
      </c>
      <c r="F66" s="2" t="s">
        <v>8</v>
      </c>
      <c r="G66" s="2" t="s">
        <v>9</v>
      </c>
      <c r="H66" s="2" t="s">
        <v>10</v>
      </c>
    </row>
    <row r="67" spans="1:8">
      <c r="A67" s="27"/>
      <c r="B67" s="27"/>
      <c r="C67" s="3">
        <v>5</v>
      </c>
      <c r="D67" s="3">
        <v>4</v>
      </c>
      <c r="E67" s="3">
        <v>3</v>
      </c>
      <c r="F67" s="3">
        <v>2</v>
      </c>
      <c r="G67" s="3">
        <v>1</v>
      </c>
      <c r="H67" s="3"/>
    </row>
    <row r="68" spans="1:8">
      <c r="A68" s="28" t="s">
        <v>39</v>
      </c>
      <c r="B68" s="29"/>
      <c r="C68" s="19">
        <v>35</v>
      </c>
      <c r="D68" s="19">
        <v>27</v>
      </c>
      <c r="E68" s="19">
        <v>16</v>
      </c>
      <c r="F68" s="19">
        <v>13</v>
      </c>
      <c r="G68" s="19">
        <v>6</v>
      </c>
      <c r="H68" s="4">
        <f>SUM(C68:G68)</f>
        <v>97</v>
      </c>
    </row>
    <row r="69" spans="1:8">
      <c r="A69" s="40" t="s">
        <v>40</v>
      </c>
      <c r="B69" s="41"/>
      <c r="C69" s="20">
        <v>175</v>
      </c>
      <c r="D69" s="20">
        <v>108</v>
      </c>
      <c r="E69" s="20">
        <v>48</v>
      </c>
      <c r="F69" s="20">
        <v>26</v>
      </c>
      <c r="G69" s="20">
        <v>6</v>
      </c>
      <c r="H69" s="21">
        <f>SUM(C69:G69)</f>
        <v>363</v>
      </c>
    </row>
    <row r="70" spans="1:8">
      <c r="A70" s="5"/>
      <c r="B70" s="6"/>
      <c r="C70" s="19">
        <v>36.08</v>
      </c>
      <c r="D70" s="19">
        <v>27.84</v>
      </c>
      <c r="E70" s="19">
        <v>16.489999999999998</v>
      </c>
      <c r="F70" s="19">
        <v>13.4</v>
      </c>
      <c r="G70" s="19">
        <v>6.19</v>
      </c>
      <c r="H70" s="11">
        <v>3.74</v>
      </c>
    </row>
    <row r="71" spans="1:8">
      <c r="A71" s="28" t="s">
        <v>52</v>
      </c>
      <c r="B71" s="29"/>
      <c r="C71" s="19">
        <v>21</v>
      </c>
      <c r="D71" s="19">
        <v>39</v>
      </c>
      <c r="E71" s="19">
        <v>23</v>
      </c>
      <c r="F71" s="19">
        <v>9</v>
      </c>
      <c r="G71" s="19">
        <v>5</v>
      </c>
      <c r="H71" s="4">
        <f>SUM(C71:G71)</f>
        <v>97</v>
      </c>
    </row>
    <row r="72" spans="1:8">
      <c r="A72" s="40" t="s">
        <v>53</v>
      </c>
      <c r="B72" s="41"/>
      <c r="C72" s="20">
        <v>105</v>
      </c>
      <c r="D72" s="20">
        <v>156</v>
      </c>
      <c r="E72" s="20">
        <v>69</v>
      </c>
      <c r="F72" s="20">
        <v>18</v>
      </c>
      <c r="G72" s="20">
        <v>6</v>
      </c>
      <c r="H72" s="21">
        <f>SUM(C72:G72)</f>
        <v>354</v>
      </c>
    </row>
    <row r="73" spans="1:8">
      <c r="A73" s="5"/>
      <c r="B73" s="6"/>
      <c r="C73" s="19">
        <v>21.65</v>
      </c>
      <c r="D73" s="19">
        <v>40.21</v>
      </c>
      <c r="E73" s="19">
        <v>23.71</v>
      </c>
      <c r="F73" s="19">
        <v>9.2799999999999994</v>
      </c>
      <c r="G73" s="19">
        <v>5.15</v>
      </c>
      <c r="H73" s="11">
        <v>3.65</v>
      </c>
    </row>
    <row r="74" spans="1:8">
      <c r="A74" s="28" t="s">
        <v>41</v>
      </c>
      <c r="B74" s="29"/>
      <c r="C74" s="19">
        <v>45</v>
      </c>
      <c r="D74" s="19">
        <v>24</v>
      </c>
      <c r="E74" s="19">
        <v>12</v>
      </c>
      <c r="F74" s="19">
        <v>13</v>
      </c>
      <c r="G74" s="19">
        <v>3</v>
      </c>
      <c r="H74" s="4">
        <f>SUM(C74:G74)</f>
        <v>97</v>
      </c>
    </row>
    <row r="75" spans="1:8">
      <c r="A75" s="40" t="s">
        <v>51</v>
      </c>
      <c r="B75" s="41"/>
      <c r="C75" s="20">
        <v>225</v>
      </c>
      <c r="D75" s="20">
        <v>96</v>
      </c>
      <c r="E75" s="20">
        <v>36</v>
      </c>
      <c r="F75" s="20">
        <v>26</v>
      </c>
      <c r="G75" s="20">
        <v>3</v>
      </c>
      <c r="H75" s="21">
        <f>SUM(C75:G75)</f>
        <v>386</v>
      </c>
    </row>
    <row r="76" spans="1:8">
      <c r="A76" s="5"/>
      <c r="B76" s="6"/>
      <c r="C76" s="19">
        <v>46.39</v>
      </c>
      <c r="D76" s="19">
        <v>24.74</v>
      </c>
      <c r="E76" s="19">
        <v>12.37</v>
      </c>
      <c r="F76" s="23">
        <v>13.4</v>
      </c>
      <c r="G76" s="19">
        <v>3.1</v>
      </c>
      <c r="H76" s="11">
        <v>3.98</v>
      </c>
    </row>
    <row r="77" spans="1:8">
      <c r="A77" s="42" t="s">
        <v>42</v>
      </c>
      <c r="B77" s="42"/>
      <c r="C77" s="42"/>
      <c r="D77" s="42"/>
      <c r="E77" s="42"/>
      <c r="F77" s="42"/>
      <c r="G77" s="42"/>
      <c r="H77" s="26">
        <v>3.63</v>
      </c>
    </row>
  </sheetData>
  <mergeCells count="54">
    <mergeCell ref="A77:G77"/>
    <mergeCell ref="I6:J6"/>
    <mergeCell ref="I9:K9"/>
    <mergeCell ref="I20:L20"/>
    <mergeCell ref="I22:K22"/>
    <mergeCell ref="I39:L39"/>
    <mergeCell ref="I41:K41"/>
    <mergeCell ref="A62:B62"/>
    <mergeCell ref="A69:B69"/>
    <mergeCell ref="A65:B67"/>
    <mergeCell ref="A72:B72"/>
    <mergeCell ref="A75:B75"/>
    <mergeCell ref="A74:B74"/>
    <mergeCell ref="A71:B71"/>
    <mergeCell ref="A68:B68"/>
    <mergeCell ref="A53:B55"/>
    <mergeCell ref="I60:L60"/>
    <mergeCell ref="I62:K62"/>
    <mergeCell ref="I59:L59"/>
    <mergeCell ref="A7:G7"/>
    <mergeCell ref="A20:G20"/>
    <mergeCell ref="A39:G39"/>
    <mergeCell ref="A49:G49"/>
    <mergeCell ref="A60:G60"/>
    <mergeCell ref="A61:B61"/>
    <mergeCell ref="A56:B56"/>
    <mergeCell ref="A57:B57"/>
    <mergeCell ref="A59:G59"/>
    <mergeCell ref="A51:B51"/>
    <mergeCell ref="A40:B42"/>
    <mergeCell ref="A47:B47"/>
    <mergeCell ref="A44:B44"/>
    <mergeCell ref="A1:H1"/>
    <mergeCell ref="A2:H2"/>
    <mergeCell ref="A3:H3"/>
    <mergeCell ref="I49:L49"/>
    <mergeCell ref="I51:K51"/>
    <mergeCell ref="A14:B16"/>
    <mergeCell ref="C4:H4"/>
    <mergeCell ref="A4:B6"/>
    <mergeCell ref="A8:B10"/>
    <mergeCell ref="A11:B13"/>
    <mergeCell ref="C65:H65"/>
    <mergeCell ref="A30:B30"/>
    <mergeCell ref="A17:B17"/>
    <mergeCell ref="A21:B21"/>
    <mergeCell ref="A24:B24"/>
    <mergeCell ref="A27:B27"/>
    <mergeCell ref="A36:B36"/>
    <mergeCell ref="A43:B43"/>
    <mergeCell ref="A46:B46"/>
    <mergeCell ref="A50:B50"/>
    <mergeCell ref="A33:B35"/>
    <mergeCell ref="C33:H33"/>
  </mergeCells>
  <printOptions horizontalCentered="1"/>
  <pageMargins left="0.19685039370078741" right="0.19685039370078741" top="0.19685039370078741" bottom="0.11811023622047245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KKD 2010 V5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User</cp:lastModifiedBy>
  <cp:lastPrinted>2011-05-19T06:49:55Z</cp:lastPrinted>
  <dcterms:created xsi:type="dcterms:W3CDTF">2011-05-19T01:53:06Z</dcterms:created>
  <dcterms:modified xsi:type="dcterms:W3CDTF">2011-05-24T07:36:17Z</dcterms:modified>
</cp:coreProperties>
</file>